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tab 2" sheetId="1" r:id="rId1"/>
    <sheet name="Arkusz1" sheetId="2" r:id="rId2"/>
  </sheets>
  <externalReferences>
    <externalReference r:id="rId5"/>
  </externalReferences>
  <definedNames>
    <definedName name="_xlnm.Print_Area" localSheetId="0">'tab 2'!$A$1:$E$17</definedName>
  </definedNames>
  <calcPr fullCalcOnLoad="1"/>
</workbook>
</file>

<file path=xl/sharedStrings.xml><?xml version="1.0" encoding="utf-8"?>
<sst xmlns="http://schemas.openxmlformats.org/spreadsheetml/2006/main" count="28" uniqueCount="27">
  <si>
    <t>Nr wniosku</t>
  </si>
  <si>
    <t>Kwota ogółem</t>
  </si>
  <si>
    <t xml:space="preserve">Nazwa wnioskodawcy </t>
  </si>
  <si>
    <t>Suma</t>
  </si>
  <si>
    <t>Tytuł zadania</t>
  </si>
  <si>
    <t>Nyska Formacja Obronno Taktyczna</t>
  </si>
  <si>
    <t>Rozwój dyscypliny - tenis stołowy</t>
  </si>
  <si>
    <t>Nyskie Towarzystwo Gimnastyczne</t>
  </si>
  <si>
    <t>Rozwój i upowszechnienie piłki siatkowej w kategorii młodzików, kadetów, juniorów na terenie Gminy Nysa</t>
  </si>
  <si>
    <t>Uczniowski Klub Sportowy GEKON</t>
  </si>
  <si>
    <t>Klub AZS PWSZ Nysa</t>
  </si>
  <si>
    <t>Szkolenie dzieci i młodzieży oraz prowadzenie profesjonalnych rozgrywek ligowych seniorów                    w zakresie tenisa stołowego</t>
  </si>
  <si>
    <t>Szkolenie dziewcząt w hokeju              na trawie</t>
  </si>
  <si>
    <t>Szkolenie chłopców w hokeju              na trawie</t>
  </si>
  <si>
    <t>Przyznana    kwota dotacji</t>
  </si>
  <si>
    <t>Ludowy Klub               Sportowy Rusocin</t>
  </si>
  <si>
    <t>Nyskie Towarzystwo Siatkówki Kobiet</t>
  </si>
  <si>
    <t xml:space="preserve">Szkolenie z zakresu piłki          siatkowej kobiet  </t>
  </si>
  <si>
    <t>Uczniowski Klub          Sportowy Plejada</t>
  </si>
  <si>
    <t>Załącznik do Zarządzenia Nr 894/2021                                                                                                                                                                                                                       Burmistrza Nysy z dnia 15 stycznia 2021 r.</t>
  </si>
  <si>
    <t>Klub Sportowy BASKET NYSA</t>
  </si>
  <si>
    <t>Stowarzyszenie Klub Sportowy LUKS Nysa</t>
  </si>
  <si>
    <t>LKS RUSOCIN w rozgrywkach piłkarskich w roku 2021</t>
  </si>
  <si>
    <t>Szkolenie dzieci i młodzieży                  w gimnastyce sportowej kobiet                  i mężczyzn w 2021 roku</t>
  </si>
  <si>
    <t>Organizacja, prowadzenie zajęć udział w rywalizacji sportowej w karate olimpijskim zawodników NFOT</t>
  </si>
  <si>
    <t>Piękne umysły</t>
  </si>
  <si>
    <t>Udział w rozgrywkach sportowych II Ligi Koszykówki Mężczyzn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</si>
</sst>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3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24" fillId="0" borderId="12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lef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klakowicz\Desktop\Sport%20konkurs%202019\Formularz%20oceny%20wniosk&#243;w_meryt_sport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"/>
      <sheetName val="Arkusz1"/>
    </sheetNames>
    <sheetDataSet>
      <sheetData sheetId="0">
        <row r="4">
          <cell r="C4" t="str">
            <v>Klub Sportowy POLONIA</v>
          </cell>
          <cell r="D4" t="str">
            <v>Szkolenie w grupach wiekowych 
i udział w rozgrywkach piłkarskich
</v>
          </cell>
        </row>
        <row r="10">
          <cell r="C10" t="str">
            <v>Międzyszkolny Uczniowski Klub Sportowy GIM 2 Nysa</v>
          </cell>
          <cell r="D10" t="str">
            <v>Królowa Sportu</v>
          </cell>
        </row>
        <row r="11">
          <cell r="C11" t="str">
            <v>Międzyszkolny Uczniowski Klub Sportowy GIM 2 Nysa</v>
          </cell>
          <cell r="D11" t="str">
            <v>Karate Kyokushin</v>
          </cell>
        </row>
        <row r="12">
          <cell r="C12" t="str">
            <v>Uczniowski Ludowy Klub Sportowy Dwójka</v>
          </cell>
        </row>
        <row r="15">
          <cell r="C15" t="str">
            <v>Klub Żeglarski NYSA</v>
          </cell>
          <cell r="D15" t="str">
            <v>Żeglarstwo regatowe - sposób na sportowe życie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98" zoomScaleNormal="98" zoomScaleSheetLayoutView="59" zoomScalePageLayoutView="0" workbookViewId="0" topLeftCell="A1">
      <selection activeCell="D3" sqref="D3:D17"/>
    </sheetView>
  </sheetViews>
  <sheetFormatPr defaultColWidth="9.140625" defaultRowHeight="12.75"/>
  <cols>
    <col min="1" max="1" width="7.7109375" style="1" customWidth="1"/>
    <col min="2" max="2" width="24.8515625" style="1" customWidth="1"/>
    <col min="3" max="3" width="30.28125" style="1" customWidth="1"/>
    <col min="4" max="4" width="13.8515625" style="1" customWidth="1"/>
    <col min="5" max="5" width="15.00390625" style="1" customWidth="1"/>
    <col min="6" max="6" width="7.7109375" style="1" customWidth="1"/>
    <col min="7" max="16384" width="9.140625" style="1" customWidth="1"/>
  </cols>
  <sheetData>
    <row r="1" spans="1:5" ht="40.5" customHeight="1">
      <c r="A1" s="17" t="s">
        <v>19</v>
      </c>
      <c r="B1" s="17"/>
      <c r="C1" s="17"/>
      <c r="D1" s="17"/>
      <c r="E1" s="17"/>
    </row>
    <row r="2" spans="1:5" ht="25.5">
      <c r="A2" s="11" t="s">
        <v>0</v>
      </c>
      <c r="B2" s="2" t="s">
        <v>2</v>
      </c>
      <c r="C2" s="2" t="s">
        <v>4</v>
      </c>
      <c r="D2" s="8" t="s">
        <v>1</v>
      </c>
      <c r="E2" s="10" t="s">
        <v>14</v>
      </c>
    </row>
    <row r="3" spans="1:5" ht="39.75" customHeight="1">
      <c r="A3" s="12">
        <v>1</v>
      </c>
      <c r="B3" s="14" t="str">
        <f>'[1]Załącznik nr 1'!C4</f>
        <v>Klub Sportowy POLONIA</v>
      </c>
      <c r="C3" s="15" t="str">
        <f>'[1]Załącznik nr 1'!D4</f>
        <v>Szkolenie w grupach wiekowych 
i udział w rozgrywkach piłkarskich
</v>
      </c>
      <c r="D3" s="21">
        <v>300000</v>
      </c>
      <c r="E3" s="9">
        <v>98500</v>
      </c>
    </row>
    <row r="4" spans="1:5" ht="42.75" customHeight="1">
      <c r="A4" s="12">
        <v>2</v>
      </c>
      <c r="B4" s="14" t="s">
        <v>15</v>
      </c>
      <c r="C4" s="15" t="s">
        <v>22</v>
      </c>
      <c r="D4" s="22"/>
      <c r="E4" s="6">
        <v>16000</v>
      </c>
    </row>
    <row r="5" spans="1:5" ht="35.25" customHeight="1">
      <c r="A5" s="12">
        <v>3</v>
      </c>
      <c r="B5" s="14" t="s">
        <v>16</v>
      </c>
      <c r="C5" s="14" t="s">
        <v>17</v>
      </c>
      <c r="D5" s="22"/>
      <c r="E5" s="7">
        <v>45000</v>
      </c>
    </row>
    <row r="6" spans="1:5" ht="60" customHeight="1">
      <c r="A6" s="12">
        <v>4</v>
      </c>
      <c r="B6" s="14" t="s">
        <v>10</v>
      </c>
      <c r="C6" s="15" t="s">
        <v>8</v>
      </c>
      <c r="D6" s="22"/>
      <c r="E6" s="7">
        <v>50000</v>
      </c>
    </row>
    <row r="7" spans="1:5" ht="61.5" customHeight="1">
      <c r="A7" s="12">
        <v>5</v>
      </c>
      <c r="B7" s="14" t="s">
        <v>10</v>
      </c>
      <c r="C7" s="15" t="s">
        <v>11</v>
      </c>
      <c r="D7" s="22"/>
      <c r="E7" s="7">
        <v>8000</v>
      </c>
    </row>
    <row r="8" spans="1:5" ht="47.25" customHeight="1">
      <c r="A8" s="12">
        <v>6</v>
      </c>
      <c r="B8" s="14" t="s">
        <v>7</v>
      </c>
      <c r="C8" s="15" t="s">
        <v>23</v>
      </c>
      <c r="D8" s="22"/>
      <c r="E8" s="7">
        <v>30000</v>
      </c>
    </row>
    <row r="9" spans="1:5" ht="42" customHeight="1">
      <c r="A9" s="12">
        <v>7</v>
      </c>
      <c r="B9" s="14" t="str">
        <f>'[1]Załącznik nr 1'!C10</f>
        <v>Międzyszkolny Uczniowski Klub Sportowy GIM 2 Nysa</v>
      </c>
      <c r="C9" s="15" t="str">
        <f>'[1]Załącznik nr 1'!D10</f>
        <v>Królowa Sportu</v>
      </c>
      <c r="D9" s="22"/>
      <c r="E9" s="7">
        <v>24000</v>
      </c>
    </row>
    <row r="10" spans="1:5" ht="36.75" customHeight="1">
      <c r="A10" s="12">
        <v>8</v>
      </c>
      <c r="B10" s="14" t="str">
        <f>'[1]Załącznik nr 1'!C11</f>
        <v>Międzyszkolny Uczniowski Klub Sportowy GIM 2 Nysa</v>
      </c>
      <c r="C10" s="15" t="str">
        <f>'[1]Załącznik nr 1'!D11</f>
        <v>Karate Kyokushin</v>
      </c>
      <c r="D10" s="22"/>
      <c r="E10" s="7">
        <v>2000</v>
      </c>
    </row>
    <row r="11" spans="1:5" ht="39" customHeight="1">
      <c r="A11" s="13">
        <v>9</v>
      </c>
      <c r="B11" s="14" t="str">
        <f>'[1]Załącznik nr 1'!C12</f>
        <v>Uczniowski Ludowy Klub Sportowy Dwójka</v>
      </c>
      <c r="C11" s="15" t="s">
        <v>12</v>
      </c>
      <c r="D11" s="22"/>
      <c r="E11" s="7">
        <v>2000</v>
      </c>
    </row>
    <row r="12" spans="1:5" ht="38.25" customHeight="1">
      <c r="A12" s="13">
        <v>10</v>
      </c>
      <c r="B12" s="14" t="s">
        <v>18</v>
      </c>
      <c r="C12" s="15" t="s">
        <v>13</v>
      </c>
      <c r="D12" s="22"/>
      <c r="E12" s="7">
        <v>3000</v>
      </c>
    </row>
    <row r="13" spans="1:5" ht="60" customHeight="1">
      <c r="A13" s="13">
        <v>11</v>
      </c>
      <c r="B13" s="14" t="s">
        <v>5</v>
      </c>
      <c r="C13" s="15" t="s">
        <v>24</v>
      </c>
      <c r="D13" s="22"/>
      <c r="E13" s="7">
        <v>2000</v>
      </c>
    </row>
    <row r="14" spans="1:5" ht="45.75" customHeight="1">
      <c r="A14" s="13">
        <v>12</v>
      </c>
      <c r="B14" s="14" t="str">
        <f>'[1]Załącznik nr 1'!C15</f>
        <v>Klub Żeglarski NYSA</v>
      </c>
      <c r="C14" s="15" t="str">
        <f>'[1]Załącznik nr 1'!D15</f>
        <v>Żeglarstwo regatowe - sposób na sportowe życie</v>
      </c>
      <c r="D14" s="22"/>
      <c r="E14" s="7">
        <v>4000</v>
      </c>
    </row>
    <row r="15" spans="1:5" ht="44.25" customHeight="1">
      <c r="A15" s="13">
        <v>13</v>
      </c>
      <c r="B15" s="14" t="s">
        <v>9</v>
      </c>
      <c r="C15" s="15" t="s">
        <v>25</v>
      </c>
      <c r="D15" s="22"/>
      <c r="E15" s="7">
        <v>7000</v>
      </c>
    </row>
    <row r="16" spans="1:5" ht="44.25" customHeight="1">
      <c r="A16" s="13">
        <v>14</v>
      </c>
      <c r="B16" s="16" t="s">
        <v>21</v>
      </c>
      <c r="C16" s="16" t="s">
        <v>6</v>
      </c>
      <c r="D16" s="22"/>
      <c r="E16" s="7">
        <v>2000</v>
      </c>
    </row>
    <row r="17" spans="1:5" ht="38.25" customHeight="1">
      <c r="A17" s="13">
        <v>15</v>
      </c>
      <c r="B17" s="16" t="s">
        <v>20</v>
      </c>
      <c r="C17" s="16" t="s">
        <v>26</v>
      </c>
      <c r="D17" s="22"/>
      <c r="E17" s="7">
        <v>6500</v>
      </c>
    </row>
    <row r="18" spans="1:5" ht="12.75">
      <c r="A18" s="18" t="s">
        <v>3</v>
      </c>
      <c r="B18" s="19"/>
      <c r="C18" s="19"/>
      <c r="D18" s="20"/>
      <c r="E18" s="3">
        <f>SUM(E3:E17)</f>
        <v>300000</v>
      </c>
    </row>
    <row r="31" ht="12.75">
      <c r="E31" s="4"/>
    </row>
    <row r="33" spans="2:4" ht="12.75">
      <c r="B33" s="5"/>
      <c r="C33" s="4"/>
      <c r="D33" s="4"/>
    </row>
  </sheetData>
  <sheetProtection/>
  <mergeCells count="3">
    <mergeCell ref="A1:E1"/>
    <mergeCell ref="A18:D18"/>
    <mergeCell ref="D3:D17"/>
  </mergeCells>
  <printOptions/>
  <pageMargins left="0.3937007874015748" right="0.1968503937007874" top="0.3937007874015748" bottom="0.3937007874015748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Wawrzkowicz</dc:creator>
  <cp:keywords/>
  <dc:description/>
  <cp:lastModifiedBy>Katarzyna Kłakowicz</cp:lastModifiedBy>
  <cp:lastPrinted>2020-01-08T10:14:54Z</cp:lastPrinted>
  <dcterms:created xsi:type="dcterms:W3CDTF">2016-12-28T07:41:42Z</dcterms:created>
  <dcterms:modified xsi:type="dcterms:W3CDTF">2021-01-18T08:20:58Z</dcterms:modified>
  <cp:category/>
  <cp:version/>
  <cp:contentType/>
  <cp:contentStatus/>
</cp:coreProperties>
</file>